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41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<sst xmlns="http://schemas.openxmlformats.org/spreadsheetml/2006/main" count="7" uniqueCount="7">
  <si>
    <t>P Ensewiler Formula, P=0.00256 V^2,   where V = Wind Velocity in MPH and 
P = the Differential Pressure across the window in Pounds per Square Foot (PSF)
0.00256*115*115 = 33.856 lbs/sq. Ft
Assume height of wall  times width of opening is the force applied normal to the 
face of the wall.  Fibre stress in bending Western white woods is 650lbs/sq. in. (2x4 is 5.25 sq. in.  
650 * 5.25 = 3412</t>
  </si>
  <si>
    <t>(End of header)</t>
  </si>
  <si>
    <t>One</t>
  </si>
  <si>
    <t>Wall height</t>
  </si>
  <si>
    <t>Opening width</t>
  </si>
  <si>
    <t>Wall load (lbs)</t>
  </si>
  <si>
    <t>King Stud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</si>
</sst>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4E4E4E"/>
      <name val="Segoe UI;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E4E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B1:G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RowHeight="12.8"/>
  <cols>
    <col collapsed="false" hidden="false" max="2" min="1" style="0" width="11.5204081632653"/>
    <col collapsed="false" hidden="false" max="3" min="3" style="0" width="12.969387755102"/>
    <col collapsed="false" hidden="false" max="4" min="4" style="0" width="13.6785714285714"/>
    <col collapsed="false" hidden="false" max="1025" min="5" style="0" width="11.5204081632653"/>
  </cols>
  <sheetData>
    <row r="1" customFormat="false" ht="138.8" hidden="false" customHeight="true" outlineLevel="0" collapsed="false">
      <c r="B1" s="1" t="s">
        <v>0</v>
      </c>
      <c r="C1" s="1"/>
      <c r="D1" s="1"/>
      <c r="E1" s="1"/>
      <c r="F1" s="1"/>
      <c r="G1" s="1"/>
    </row>
    <row r="2" customFormat="false" ht="12.8" hidden="false" customHeight="false" outlineLevel="0" collapsed="false">
      <c r="B2" s="2"/>
      <c r="D2" s="0" t="s">
        <v>1</v>
      </c>
      <c r="E2" s="3" t="s">
        <v>2</v>
      </c>
    </row>
    <row r="3" customFormat="false" ht="12.8" hidden="false" customHeight="false" outlineLevel="0" collapsed="false">
      <c r="B3" s="4" t="s">
        <v>3</v>
      </c>
      <c r="C3" s="3" t="s">
        <v>4</v>
      </c>
      <c r="D3" s="3" t="s">
        <v>5</v>
      </c>
      <c r="E3" s="3" t="s">
        <v>6</v>
      </c>
    </row>
    <row r="4" customFormat="false" ht="12.8" hidden="false" customHeight="false" outlineLevel="0" collapsed="false">
      <c r="B4" s="2"/>
    </row>
    <row r="5" customFormat="false" ht="12.8" hidden="false" customHeight="false" outlineLevel="0" collapsed="false">
      <c r="B5" s="4" t="n">
        <v>9</v>
      </c>
      <c r="C5" s="3" t="n">
        <v>3</v>
      </c>
      <c r="D5" s="3" t="n">
        <f aca="false">B5*C5*33.856/2</f>
        <v>457.056</v>
      </c>
      <c r="E5" s="3" t="n">
        <v>3412</v>
      </c>
    </row>
    <row r="6" customFormat="false" ht="12.8" hidden="false" customHeight="false" outlineLevel="0" collapsed="false">
      <c r="B6" s="4" t="n">
        <v>9</v>
      </c>
      <c r="C6" s="3" t="n">
        <v>6</v>
      </c>
      <c r="D6" s="3" t="n">
        <f aca="false">B6*C6*33.856/2</f>
        <v>914.112</v>
      </c>
      <c r="E6" s="3" t="n">
        <v>3412</v>
      </c>
    </row>
    <row r="7" customFormat="false" ht="12.8" hidden="false" customHeight="false" outlineLevel="0" collapsed="false">
      <c r="B7" s="4" t="n">
        <v>9</v>
      </c>
      <c r="C7" s="3" t="n">
        <v>8</v>
      </c>
      <c r="D7" s="3" t="n">
        <f aca="false">B7*C7*33.856/2</f>
        <v>1218.816</v>
      </c>
      <c r="E7" s="3" t="n">
        <v>3412</v>
      </c>
    </row>
    <row r="8" customFormat="false" ht="12.8" hidden="false" customHeight="false" outlineLevel="0" collapsed="false">
      <c r="B8" s="4" t="n">
        <v>9</v>
      </c>
      <c r="C8" s="3" t="n">
        <v>16</v>
      </c>
      <c r="D8" s="3" t="n">
        <f aca="false">B8*C8*33.856/2</f>
        <v>2437.632</v>
      </c>
      <c r="E8" s="3" t="n">
        <v>3412</v>
      </c>
    </row>
    <row r="9" customFormat="false" ht="12.8" hidden="false" customHeight="false" outlineLevel="0" collapsed="false">
      <c r="B9" s="4" t="n">
        <v>8</v>
      </c>
      <c r="C9" s="3" t="n">
        <v>3</v>
      </c>
      <c r="D9" s="3" t="n">
        <f aca="false">B9*C9*33.856/2</f>
        <v>406.272</v>
      </c>
      <c r="E9" s="3" t="n">
        <v>3412</v>
      </c>
    </row>
    <row r="10" customFormat="false" ht="12.8" hidden="false" customHeight="false" outlineLevel="0" collapsed="false">
      <c r="B10" s="3" t="n">
        <v>8</v>
      </c>
      <c r="C10" s="3" t="n">
        <v>6</v>
      </c>
      <c r="D10" s="3" t="n">
        <f aca="false">B10*C10*33.856/2</f>
        <v>812.544</v>
      </c>
      <c r="E10" s="3" t="n">
        <v>3412</v>
      </c>
    </row>
    <row r="11" customFormat="false" ht="12.8" hidden="false" customHeight="false" outlineLevel="0" collapsed="false">
      <c r="B11" s="3" t="n">
        <v>8</v>
      </c>
      <c r="C11" s="3" t="n">
        <v>8</v>
      </c>
      <c r="D11" s="3" t="n">
        <f aca="false">B11*C11*33.856/2</f>
        <v>1083.392</v>
      </c>
      <c r="E11" s="3" t="n">
        <v>3412</v>
      </c>
    </row>
    <row r="12" customFormat="false" ht="12.8" hidden="false" customHeight="false" outlineLevel="0" collapsed="false">
      <c r="B12" s="3" t="n">
        <v>8</v>
      </c>
      <c r="C12" s="3" t="n">
        <v>16</v>
      </c>
      <c r="D12" s="3" t="n">
        <f aca="false">B12*C12*33.856/2</f>
        <v>2166.784</v>
      </c>
      <c r="E12" s="3" t="n">
        <v>3412</v>
      </c>
    </row>
  </sheetData>
  <mergeCells count="1">
    <mergeCell ref="B1:G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83</TotalTime>
  <Application>LibreOffice/4.2.6.3$Linux_X86_64 LibreOffice_project/420$Build-3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2015-10-24T08:22:21Z</dcterms:created>
  <dc:language>en-US</dc:language>
  <dcterms:modified xsi:type="dcterms:W3CDTF">2015-10-24T08:54:06Z</dcterms:modified>
  <cp:revision>1</cp:revision>
</cp:coreProperties>
</file>